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6423948-865C-442F-B834-8F80E5E2DC84}" xr6:coauthVersionLast="36" xr6:coauthVersionMax="47" xr10:uidLastSave="{00000000-0000-0000-0000-000000000000}"/>
  <bookViews>
    <workbookView xWindow="0" yWindow="0" windowWidth="28770" windowHeight="11310" xr2:uid="{00000000-000D-0000-FFFF-FFFF00000000}"/>
  </bookViews>
  <sheets>
    <sheet name="経費報告書" sheetId="1" r:id="rId1"/>
  </sheets>
  <definedNames>
    <definedName name="ColumnTitle1">経費データ[[#Headers],[日付]]</definedName>
    <definedName name="_xlnm.Print_Titles" localSheetId="0">経費報告書!$7:$7</definedName>
    <definedName name="小計">経費報告書!$K$18</definedName>
    <definedName name="前貸し">経費報告書!#REF!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E17" i="1"/>
  <c r="F17" i="1"/>
  <c r="G17" i="1"/>
  <c r="H17" i="1"/>
  <c r="I17" i="1"/>
  <c r="J17" i="1"/>
  <c r="K17" i="1" l="1"/>
  <c r="K18" i="1" s="1"/>
</calcChain>
</file>

<file path=xl/sharedStrings.xml><?xml version="1.0" encoding="utf-8"?>
<sst xmlns="http://schemas.openxmlformats.org/spreadsheetml/2006/main" count="17" uniqueCount="16">
  <si>
    <t>交通費</t>
  </si>
  <si>
    <t>その他</t>
  </si>
  <si>
    <t>集計</t>
    <phoneticPr fontId="18"/>
  </si>
  <si>
    <t>研究代表者</t>
    <rPh sb="0" eb="2">
      <t>ケンキュウ</t>
    </rPh>
    <rPh sb="2" eb="5">
      <t>ダイヒョウシャ</t>
    </rPh>
    <phoneticPr fontId="18"/>
  </si>
  <si>
    <t>消耗品</t>
    <rPh sb="0" eb="3">
      <t>ショウモウヒン</t>
    </rPh>
    <phoneticPr fontId="18"/>
  </si>
  <si>
    <t>宿泊費</t>
    <rPh sb="0" eb="2">
      <t>シュクハク</t>
    </rPh>
    <rPh sb="2" eb="3">
      <t>ヒ</t>
    </rPh>
    <phoneticPr fontId="18"/>
  </si>
  <si>
    <t>謝金</t>
    <rPh sb="0" eb="2">
      <t>シャキン</t>
    </rPh>
    <phoneticPr fontId="18"/>
  </si>
  <si>
    <t>通信費</t>
    <rPh sb="0" eb="3">
      <t>ツウシンヒ</t>
    </rPh>
    <phoneticPr fontId="18"/>
  </si>
  <si>
    <t>合計</t>
    <rPh sb="0" eb="2">
      <t>ゴウケイ</t>
    </rPh>
    <phoneticPr fontId="18"/>
  </si>
  <si>
    <t>日付</t>
    <phoneticPr fontId="18"/>
  </si>
  <si>
    <t>申請者（専任教員）</t>
    <rPh sb="0" eb="3">
      <t>シンセイシャ</t>
    </rPh>
    <rPh sb="4" eb="8">
      <t>センニンキョウイン</t>
    </rPh>
    <phoneticPr fontId="18"/>
  </si>
  <si>
    <t>使途内容の詳細</t>
    <rPh sb="0" eb="2">
      <t>シト</t>
    </rPh>
    <rPh sb="2" eb="4">
      <t>ナイヨウ</t>
    </rPh>
    <rPh sb="5" eb="7">
      <t>ショウサイ</t>
    </rPh>
    <phoneticPr fontId="18"/>
  </si>
  <si>
    <t>支払期間</t>
    <phoneticPr fontId="18"/>
  </si>
  <si>
    <t>提出日</t>
    <rPh sb="0" eb="2">
      <t>テイシュツ</t>
    </rPh>
    <rPh sb="2" eb="3">
      <t>ビ</t>
    </rPh>
    <phoneticPr fontId="18"/>
  </si>
  <si>
    <t>研究奨励費支出報告書</t>
    <rPh sb="0" eb="5">
      <t>ケンキュウショウレイヒ</t>
    </rPh>
    <rPh sb="5" eb="7">
      <t>シシュツ</t>
    </rPh>
    <rPh sb="7" eb="10">
      <t>ホウコクショ</t>
    </rPh>
    <phoneticPr fontId="18"/>
  </si>
  <si>
    <t>開始：2026年 ４ 月 1 日　終了：2026年12月31日</t>
    <rPh sb="17" eb="19">
      <t>シュウリョウ</t>
    </rPh>
    <rPh sb="24" eb="25">
      <t>ネン</t>
    </rPh>
    <rPh sb="27" eb="28">
      <t>ガツ</t>
    </rPh>
    <rPh sb="30" eb="31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</si>
</sst>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¥&quot;#,##0.00;&quot;¥&quot;\-#,##0.00"/>
    <numFmt numFmtId="42" formatCode="_ &quot;¥&quot;* #,##0_ ;_ &quot;¥&quot;* \-#,##0_ ;_ &quot;¥&quot;* &quot;-&quot;_ ;_ @_ "/>
    <numFmt numFmtId="176" formatCode="_(* #,##0_);_(* \(#,##0\);_(* &quot;-&quot;_);_(@_)"/>
    <numFmt numFmtId="177" formatCode="_(* #,##0.00_);_(* \(#,##0.00\);_(* &quot;-&quot;??_);_(@_)"/>
    <numFmt numFmtId="178" formatCode="&quot;¥&quot;#,##0.00_);\(&quot;¥&quot;#,##0.00\)"/>
    <numFmt numFmtId="179" formatCode="&quot;¥&quot;#,##0_);\(&quot;¥&quot;#,##0\)"/>
  </numFmts>
  <fonts count="31" x14ac:knownFonts="1">
    <font>
      <sz val="11"/>
      <color theme="1" tint="0.2499465926084170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9C0006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theme="1" tint="0.24994659260841701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sz val="11"/>
      <color rgb="FF006100"/>
      <name val="Meiryo UI"/>
      <family val="2"/>
      <charset val="128"/>
    </font>
    <font>
      <b/>
      <sz val="12"/>
      <color theme="4" tint="-0.499984740745262"/>
      <name val="Meiryo UI"/>
      <family val="2"/>
      <charset val="128"/>
    </font>
    <font>
      <b/>
      <sz val="11"/>
      <color theme="4" tint="-0.499984740745262"/>
      <name val="Meiryo UI"/>
      <family val="2"/>
      <charset val="128"/>
    </font>
    <font>
      <sz val="11"/>
      <color rgb="FF3F3F76"/>
      <name val="Meiryo UI"/>
      <family val="2"/>
      <charset val="128"/>
    </font>
    <font>
      <sz val="11"/>
      <color rgb="FFFA7D00"/>
      <name val="Meiryo UI"/>
      <family val="2"/>
      <charset val="128"/>
    </font>
    <font>
      <sz val="11"/>
      <color rgb="FF9C5700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sz val="24"/>
      <color theme="4" tint="-0.499984740745262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4"/>
      <name val="Meiryo UI"/>
      <family val="3"/>
      <charset val="128"/>
    </font>
    <font>
      <sz val="11"/>
      <color theme="1" tint="0.2499465926084170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3"/>
      <name val="Meiryo UI"/>
      <family val="3"/>
      <charset val="128"/>
    </font>
    <font>
      <b/>
      <sz val="16"/>
      <color theme="5" tint="-0.749992370372631"/>
      <name val="Meiryo UI"/>
      <family val="3"/>
      <charset val="128"/>
    </font>
    <font>
      <sz val="11"/>
      <color theme="3"/>
      <name val="Meiryo UI"/>
      <family val="3"/>
      <charset val="128"/>
    </font>
    <font>
      <sz val="10"/>
      <name val="Meiryo UI"/>
      <family val="3"/>
      <charset val="128"/>
    </font>
    <font>
      <u/>
      <sz val="9"/>
      <color theme="1" tint="4.9989318521683403E-2"/>
      <name val="Meiryo UI"/>
      <family val="2"/>
      <charset val="128"/>
    </font>
    <font>
      <sz val="28"/>
      <color theme="5" tint="-0.749992370372631"/>
      <name val="Meiryo UI"/>
      <family val="3"/>
      <charset val="128"/>
    </font>
    <font>
      <sz val="26"/>
      <color theme="5" tint="-0.74999237037263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4" tint="-0.749992370372631"/>
      </bottom>
      <diagonal/>
    </border>
    <border>
      <left style="thin">
        <color theme="6" tint="0.59996337778862885"/>
      </left>
      <right/>
      <top style="medium">
        <color theme="4" tint="-0.749992370372631"/>
      </top>
      <bottom style="thin">
        <color theme="6" tint="0.59996337778862885"/>
      </bottom>
      <diagonal/>
    </border>
    <border>
      <left/>
      <right/>
      <top/>
      <bottom style="medium">
        <color theme="5" tint="-0.7499618518631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9" fillId="0" borderId="0" applyFill="0" applyProtection="0"/>
    <xf numFmtId="0" fontId="10" fillId="0" borderId="0" applyFill="0" applyProtection="0">
      <alignment horizontal="right" vertical="center" wrapText="1"/>
    </xf>
    <xf numFmtId="0" fontId="6" fillId="0" borderId="0" applyFill="0" applyProtection="0">
      <alignment horizontal="right" vertical="center" indent="1"/>
    </xf>
    <xf numFmtId="0" fontId="28" fillId="0" borderId="0" applyProtection="0">
      <alignment vertical="top"/>
    </xf>
    <xf numFmtId="177" fontId="6" fillId="0" borderId="0" applyFill="0" applyBorder="0" applyAlignment="0" applyProtection="0"/>
    <xf numFmtId="176" fontId="6" fillId="0" borderId="0" applyFill="0" applyBorder="0" applyAlignment="0" applyProtection="0"/>
    <xf numFmtId="178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7" fontId="16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178" fontId="16" fillId="2" borderId="4">
      <alignment horizontal="center"/>
    </xf>
    <xf numFmtId="178" fontId="16" fillId="0" borderId="2">
      <alignment horizontal="center"/>
    </xf>
    <xf numFmtId="0" fontId="15" fillId="0" borderId="0" applyProtection="0">
      <alignment vertical="top"/>
    </xf>
    <xf numFmtId="0" fontId="8" fillId="4" borderId="0" applyNumberFormat="0" applyBorder="0" applyAlignment="0" applyProtection="0"/>
    <xf numFmtId="0" fontId="3" fillId="5" borderId="0" applyNumberFormat="0" applyBorder="0" applyAlignment="0" applyProtection="0"/>
    <xf numFmtId="0" fontId="13" fillId="6" borderId="0" applyNumberFormat="0" applyBorder="0" applyAlignment="0" applyProtection="0"/>
    <xf numFmtId="0" fontId="11" fillId="7" borderId="8" applyNumberFormat="0" applyAlignment="0" applyProtection="0"/>
    <xf numFmtId="0" fontId="14" fillId="8" borderId="9" applyNumberFormat="0" applyAlignment="0" applyProtection="0"/>
    <xf numFmtId="0" fontId="4" fillId="8" borderId="8" applyNumberFormat="0" applyAlignment="0" applyProtection="0"/>
    <xf numFmtId="0" fontId="12" fillId="0" borderId="10" applyNumberFormat="0" applyFill="0" applyAlignment="0" applyProtection="0"/>
    <xf numFmtId="0" fontId="5" fillId="9" borderId="11" applyNumberFormat="0" applyAlignment="0" applyProtection="0"/>
    <xf numFmtId="0" fontId="17" fillId="0" borderId="0" applyNumberFormat="0" applyFill="0" applyBorder="0" applyAlignment="0" applyProtection="0"/>
    <xf numFmtId="0" fontId="6" fillId="10" borderId="12" applyNumberFormat="0" applyFont="0" applyAlignment="0" applyProtection="0"/>
    <xf numFmtId="0" fontId="7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/>
    <xf numFmtId="0" fontId="19" fillId="3" borderId="0" xfId="0" applyFont="1" applyFill="1" applyAlignment="1">
      <alignment horizontal="left" indent="1"/>
    </xf>
    <xf numFmtId="0" fontId="20" fillId="3" borderId="0" xfId="4" applyFont="1" applyFill="1" applyAlignment="1">
      <alignment horizontal="right" vertical="center" indent="1"/>
    </xf>
    <xf numFmtId="0" fontId="22" fillId="3" borderId="0" xfId="0" applyFont="1" applyFill="1"/>
    <xf numFmtId="0" fontId="23" fillId="3" borderId="0" xfId="2" applyFont="1" applyFill="1" applyAlignment="1">
      <alignment horizontal="right" wrapText="1" indent="1"/>
    </xf>
    <xf numFmtId="0" fontId="22" fillId="3" borderId="0" xfId="11" applyFont="1" applyFill="1" applyBorder="1" applyAlignment="1">
      <alignment horizontal="left" wrapText="1"/>
    </xf>
    <xf numFmtId="0" fontId="23" fillId="3" borderId="0" xfId="2" applyFont="1" applyFill="1" applyAlignment="1">
      <alignment horizontal="right" indent="1"/>
    </xf>
    <xf numFmtId="14" fontId="22" fillId="3" borderId="0" xfId="13" applyFont="1" applyFill="1" applyAlignment="1">
      <alignment horizontal="left"/>
    </xf>
    <xf numFmtId="0" fontId="24" fillId="3" borderId="7" xfId="2" applyFont="1" applyFill="1" applyBorder="1" applyAlignment="1">
      <alignment horizontal="right" wrapText="1" indent="1"/>
    </xf>
    <xf numFmtId="0" fontId="22" fillId="3" borderId="7" xfId="11" applyFont="1" applyFill="1" applyBorder="1" applyAlignment="1">
      <alignment horizontal="left" wrapText="1"/>
    </xf>
    <xf numFmtId="0" fontId="24" fillId="3" borderId="7" xfId="2" applyFont="1" applyFill="1" applyBorder="1" applyAlignment="1">
      <alignment horizontal="right" indent="1"/>
    </xf>
    <xf numFmtId="14" fontId="22" fillId="3" borderId="7" xfId="13" applyFont="1" applyFill="1" applyBorder="1" applyAlignment="1">
      <alignment horizontal="left"/>
    </xf>
    <xf numFmtId="0" fontId="22" fillId="3" borderId="7" xfId="0" applyFont="1" applyFill="1" applyBorder="1"/>
    <xf numFmtId="0" fontId="21" fillId="3" borderId="0" xfId="1" applyFont="1" applyFill="1" applyAlignment="1">
      <alignment horizontal="left" indent="1"/>
    </xf>
    <xf numFmtId="0" fontId="19" fillId="3" borderId="0" xfId="3" applyFont="1" applyFill="1" applyAlignment="1">
      <alignment horizontal="right" indent="1"/>
    </xf>
    <xf numFmtId="0" fontId="25" fillId="0" borderId="0" xfId="12" applyFont="1" applyAlignment="1">
      <alignment horizontal="center" vertical="center"/>
    </xf>
    <xf numFmtId="0" fontId="25" fillId="3" borderId="0" xfId="12" applyFont="1" applyFill="1" applyAlignment="1">
      <alignment horizontal="center" vertical="center"/>
    </xf>
    <xf numFmtId="14" fontId="22" fillId="0" borderId="0" xfId="13" applyFont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/>
    </xf>
    <xf numFmtId="0" fontId="19" fillId="3" borderId="0" xfId="3" applyFont="1" applyFill="1">
      <alignment horizontal="right" vertical="center" indent="1"/>
    </xf>
    <xf numFmtId="178" fontId="24" fillId="3" borderId="6" xfId="15" applyFont="1" applyFill="1" applyBorder="1" applyAlignment="1">
      <alignment horizontal="center" vertical="center"/>
    </xf>
    <xf numFmtId="0" fontId="29" fillId="3" borderId="0" xfId="17" applyFont="1" applyFill="1" applyAlignment="1">
      <alignment horizontal="left"/>
    </xf>
    <xf numFmtId="0" fontId="30" fillId="3" borderId="0" xfId="17" applyFont="1" applyFill="1" applyAlignment="1">
      <alignment horizontal="left"/>
    </xf>
    <xf numFmtId="179" fontId="22" fillId="0" borderId="0" xfId="7" applyNumberFormat="1" applyFont="1" applyFill="1" applyBorder="1" applyAlignment="1">
      <alignment horizontal="center" vertical="center"/>
    </xf>
    <xf numFmtId="179" fontId="22" fillId="0" borderId="0" xfId="7" applyNumberFormat="1" applyFont="1" applyFill="1" applyAlignment="1">
      <alignment horizontal="center" vertical="center"/>
    </xf>
    <xf numFmtId="179" fontId="22" fillId="3" borderId="0" xfId="7" applyNumberFormat="1" applyFont="1" applyFill="1" applyAlignment="1">
      <alignment horizontal="center" vertical="center"/>
    </xf>
    <xf numFmtId="179" fontId="26" fillId="3" borderId="5" xfId="0" applyNumberFormat="1" applyFont="1" applyFill="1" applyBorder="1" applyAlignment="1">
      <alignment horizontal="center" vertical="center"/>
    </xf>
    <xf numFmtId="0" fontId="22" fillId="3" borderId="0" xfId="11" applyFont="1" applyFill="1" applyBorder="1" applyAlignment="1">
      <alignment horizontal="left" wrapText="1"/>
    </xf>
  </cellXfs>
  <cellStyles count="53">
    <cellStyle name="20% - アクセント 1" xfId="30" builtinId="30" customBuiltin="1"/>
    <cellStyle name="20% - アクセント 2" xfId="34" builtinId="34" customBuiltin="1"/>
    <cellStyle name="20% - アクセント 3" xfId="38" builtinId="38" customBuiltin="1"/>
    <cellStyle name="20% - アクセント 4" xfId="42" builtinId="42" customBuiltin="1"/>
    <cellStyle name="20% - アクセント 5" xfId="46" builtinId="46" customBuiltin="1"/>
    <cellStyle name="20% - アクセント 6" xfId="50" builtinId="50" customBuiltin="1"/>
    <cellStyle name="40% - アクセント 1" xfId="31" builtinId="31" customBuiltin="1"/>
    <cellStyle name="40% - アクセント 2" xfId="35" builtinId="35" customBuiltin="1"/>
    <cellStyle name="40% - アクセント 3" xfId="39" builtinId="39" customBuiltin="1"/>
    <cellStyle name="40% - アクセント 4" xfId="43" builtinId="43" customBuiltin="1"/>
    <cellStyle name="40% - アクセント 5" xfId="47" builtinId="47" customBuiltin="1"/>
    <cellStyle name="40% - アクセント 6" xfId="51" builtinId="51" customBuiltin="1"/>
    <cellStyle name="60% - アクセント 1" xfId="32" builtinId="32" customBuiltin="1"/>
    <cellStyle name="60% - アクセント 2" xfId="36" builtinId="36" customBuiltin="1"/>
    <cellStyle name="60% - アクセント 3" xfId="40" builtinId="40" customBuiltin="1"/>
    <cellStyle name="60% - アクセント 4" xfId="44" builtinId="44" customBuiltin="1"/>
    <cellStyle name="60% - アクセント 5" xfId="48" builtinId="48" customBuiltin="1"/>
    <cellStyle name="60% - アクセント 6" xfId="52" builtinId="52" customBuiltin="1"/>
    <cellStyle name="アクセント 1" xfId="29" builtinId="29" customBuiltin="1"/>
    <cellStyle name="アクセント 2" xfId="33" builtinId="33" customBuiltin="1"/>
    <cellStyle name="アクセント 3" xfId="37" builtinId="37" customBuiltin="1"/>
    <cellStyle name="アクセント 4" xfId="41" builtinId="41" customBuiltin="1"/>
    <cellStyle name="アクセント 5" xfId="45" builtinId="45" customBuiltin="1"/>
    <cellStyle name="アクセント 6" xfId="49" builtinId="49" customBuiltin="1"/>
    <cellStyle name="タイトル" xfId="17" builtinId="15" customBuiltin="1"/>
    <cellStyle name="チェック セル" xfId="25" builtinId="23" customBuiltin="1"/>
    <cellStyle name="どちらでもない" xfId="20" builtinId="28" customBuiltin="1"/>
    <cellStyle name="パーセント" xfId="9" builtinId="5" customBuiltin="1"/>
    <cellStyle name="ヘッダー行" xfId="12" xr:uid="{00000000-0005-0000-0000-000006000000}"/>
    <cellStyle name="メモ" xfId="27" builtinId="10" customBuiltin="1"/>
    <cellStyle name="ラベルのテキスト" xfId="11" xr:uid="{00000000-0005-0000-0000-00000B000000}"/>
    <cellStyle name="リンク セル" xfId="24" builtinId="24" customBuiltin="1"/>
    <cellStyle name="悪い" xfId="19" builtinId="27" customBuiltin="1"/>
    <cellStyle name="計算" xfId="23" builtinId="22" customBuiltin="1"/>
    <cellStyle name="警告文" xfId="26" builtinId="11" customBuiltin="1"/>
    <cellStyle name="桁区切り" xfId="6" builtinId="6" customBuiltin="1"/>
    <cellStyle name="桁区切り [0.00]" xfId="5" builtinId="3" customBuiltin="1"/>
    <cellStyle name="見出し 1" xfId="1" builtinId="16" customBuiltin="1"/>
    <cellStyle name="見出し 2" xfId="2" builtinId="17" customBuiltin="1"/>
    <cellStyle name="見出し 3" xfId="3" builtinId="18" customBuiltin="1"/>
    <cellStyle name="見出し 4" xfId="4" builtinId="19" customBuiltin="1"/>
    <cellStyle name="集計" xfId="10" builtinId="25" customBuiltin="1"/>
    <cellStyle name="出力" xfId="22" builtinId="21" customBuiltin="1"/>
    <cellStyle name="小計" xfId="15" xr:uid="{00000000-0005-0000-0000-00000E000000}"/>
    <cellStyle name="説明文" xfId="28" builtinId="53" customBuiltin="1"/>
    <cellStyle name="前貸し" xfId="16" xr:uid="{00000000-0005-0000-0000-000000000000}"/>
    <cellStyle name="通貨" xfId="8" builtinId="7" customBuiltin="1"/>
    <cellStyle name="通貨 [0.00]" xfId="7" builtinId="4" customBuiltin="1"/>
    <cellStyle name="日付" xfId="13" xr:uid="{00000000-0005-0000-0000-000005000000}"/>
    <cellStyle name="入力" xfId="21" builtinId="20" customBuiltin="1"/>
    <cellStyle name="標準" xfId="0" builtinId="0" customBuiltin="1"/>
    <cellStyle name="表のテキスト" xfId="14" xr:uid="{00000000-0005-0000-0000-00000F000000}"/>
    <cellStyle name="良い" xfId="18" builtinId="26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numFmt numFmtId="178" formatCode="&quot;¥&quot;#,##0.00_);\(&quot;¥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numFmt numFmtId="179" formatCode="&quot;¥&quot;#,##0_);\(&quot;¥&quot;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Meiryo UI"/>
        <family val="3"/>
        <charset val="12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Meiryo UI"/>
        <family val="3"/>
        <charset val="12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Meiryo UI"/>
        <family val="3"/>
        <charset val="128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ビジネス テーブル" pivot="0" count="3" xr9:uid="{00000000-0011-0000-FFFF-FFFF00000000}">
      <tableStyleElement type="wholeTable" dxfId="23"/>
      <tableStyleElement type="headerRow" dxfId="22"/>
      <tableStyleElement type="totalRow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経費データ" displayName="経費データ" ref="C7:K17" totalsRowCount="1" headerRowDxfId="20" dataDxfId="19" totalsRowDxfId="18">
  <autoFilter ref="C7:K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日付" totalsRowLabel="集計" dataDxfId="17" totalsRowDxfId="16" dataCellStyle="日付"/>
    <tableColumn id="2" xr3:uid="{9BF72DC5-F62A-4F19-AA2F-95129AEA41E5}" name="使途内容の詳細" dataDxfId="15" totalsRowDxfId="14" dataCellStyle="日付"/>
    <tableColumn id="4" xr3:uid="{00000000-0010-0000-0000-000004000000}" name="消耗品" totalsRowFunction="sum" dataDxfId="13" totalsRowDxfId="12"/>
    <tableColumn id="5" xr3:uid="{00000000-0010-0000-0000-000005000000}" name="交通費" totalsRowFunction="sum" dataDxfId="11" totalsRowDxfId="10"/>
    <tableColumn id="6" xr3:uid="{00000000-0010-0000-0000-000006000000}" name="宿泊費" totalsRowFunction="sum" dataDxfId="9" totalsRowDxfId="8"/>
    <tableColumn id="7" xr3:uid="{00000000-0010-0000-0000-000007000000}" name="謝金" totalsRowFunction="sum" dataDxfId="7" totalsRowDxfId="6"/>
    <tableColumn id="8" xr3:uid="{00000000-0010-0000-0000-000008000000}" name="通信費" totalsRowFunction="sum" dataDxfId="5" totalsRowDxfId="4"/>
    <tableColumn id="11" xr3:uid="{00000000-0010-0000-0000-00000B000000}" name="その他" totalsRowFunction="sum" dataDxfId="3" totalsRowDxfId="2"/>
    <tableColumn id="12" xr3:uid="{00000000-0010-0000-0000-00000C000000}" name="集計" totalsRowFunction="sum" dataDxfId="1" totalsRowDxfId="0">
      <calculatedColumnFormula>SUM(経費データ[[#This Row],[消耗品]:[その他]])</calculatedColumnFormula>
    </tableColumn>
  </tableColumns>
  <tableStyleInfo name="ビジネス テーブル" showFirstColumn="0" showLastColumn="0" showRowStripes="0" showColumnStripes="0"/>
  <extLst>
    <ext xmlns:x14="http://schemas.microsoft.com/office/spreadsheetml/2009/9/main" uri="{504A1905-F514-4f6f-8877-14C23A59335A}">
      <x14:table altTextSummary="この表には、従業員の経費合計を計算するために、経費を日付ごとに、アカウントを説明と共に、さまざまな経費をカテゴリごとに入力します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C1:K18"/>
  <sheetViews>
    <sheetView showGridLines="0" tabSelected="1" zoomScaleNormal="100" workbookViewId="0">
      <selection activeCell="M1" sqref="M1"/>
    </sheetView>
  </sheetViews>
  <sheetFormatPr defaultColWidth="8.77734375" defaultRowHeight="30" customHeight="1" x14ac:dyDescent="0.25"/>
  <cols>
    <col min="1" max="2" width="2.77734375" style="3" customWidth="1"/>
    <col min="3" max="11" width="20.77734375" style="3" customWidth="1"/>
    <col min="12" max="12" width="2.77734375" style="3" customWidth="1"/>
    <col min="13" max="16384" width="8.77734375" style="3"/>
  </cols>
  <sheetData>
    <row r="1" spans="3:11" s="1" customFormat="1" ht="60" customHeight="1" x14ac:dyDescent="0.55000000000000004">
      <c r="C1" s="23" t="s">
        <v>14</v>
      </c>
      <c r="D1" s="22"/>
      <c r="K1" s="2"/>
    </row>
    <row r="2" spans="3:11" ht="25.15" customHeight="1" x14ac:dyDescent="0.25">
      <c r="C2" s="4"/>
      <c r="D2" s="4"/>
      <c r="E2" s="6"/>
      <c r="F2" s="28"/>
      <c r="G2" s="28"/>
      <c r="H2" s="4" t="s">
        <v>12</v>
      </c>
      <c r="I2" s="7" t="s">
        <v>15</v>
      </c>
    </row>
    <row r="3" spans="3:11" ht="30" customHeight="1" thickBot="1" x14ac:dyDescent="0.3">
      <c r="C3" s="8"/>
      <c r="D3" s="8"/>
      <c r="E3" s="10"/>
      <c r="F3" s="9"/>
      <c r="G3" s="9"/>
      <c r="H3" s="8" t="s">
        <v>13</v>
      </c>
      <c r="I3" s="11"/>
      <c r="J3" s="11"/>
      <c r="K3" s="12"/>
    </row>
    <row r="4" spans="3:11" ht="40.15" customHeight="1" x14ac:dyDescent="0.3">
      <c r="C4" s="13"/>
      <c r="D4" s="13"/>
    </row>
    <row r="5" spans="3:11" ht="25.15" customHeight="1" x14ac:dyDescent="0.25">
      <c r="C5" s="14" t="s">
        <v>3</v>
      </c>
      <c r="D5" s="14"/>
      <c r="E5" s="14"/>
      <c r="F5" s="5" t="s">
        <v>10</v>
      </c>
      <c r="G5" s="5"/>
      <c r="H5" s="14"/>
      <c r="I5" s="5"/>
    </row>
    <row r="7" spans="3:11" ht="49.9" customHeight="1" x14ac:dyDescent="0.25">
      <c r="C7" s="15" t="s">
        <v>9</v>
      </c>
      <c r="D7" s="15" t="s">
        <v>11</v>
      </c>
      <c r="E7" s="15" t="s">
        <v>4</v>
      </c>
      <c r="F7" s="15" t="s">
        <v>0</v>
      </c>
      <c r="G7" s="16" t="s">
        <v>5</v>
      </c>
      <c r="H7" s="16" t="s">
        <v>6</v>
      </c>
      <c r="I7" s="16" t="s">
        <v>7</v>
      </c>
      <c r="J7" s="16" t="s">
        <v>1</v>
      </c>
      <c r="K7" s="16" t="s">
        <v>2</v>
      </c>
    </row>
    <row r="8" spans="3:11" ht="50.1" customHeight="1" x14ac:dyDescent="0.25">
      <c r="C8" s="17"/>
      <c r="D8" s="17"/>
      <c r="E8" s="24"/>
      <c r="F8" s="24"/>
      <c r="G8" s="24"/>
      <c r="H8" s="25"/>
      <c r="I8" s="25"/>
      <c r="J8" s="25"/>
      <c r="K8" s="26">
        <f>SUM(経費データ[[#This Row],[消耗品]:[その他]])</f>
        <v>0</v>
      </c>
    </row>
    <row r="9" spans="3:11" ht="50.1" customHeight="1" x14ac:dyDescent="0.25">
      <c r="C9" s="17"/>
      <c r="D9" s="17"/>
      <c r="E9" s="24"/>
      <c r="F9" s="24"/>
      <c r="G9" s="24"/>
      <c r="H9" s="25"/>
      <c r="I9" s="25"/>
      <c r="J9" s="25"/>
      <c r="K9" s="26">
        <f>SUM(経費データ[[#This Row],[消耗品]:[その他]])</f>
        <v>0</v>
      </c>
    </row>
    <row r="10" spans="3:11" ht="50.1" customHeight="1" x14ac:dyDescent="0.25">
      <c r="C10" s="17"/>
      <c r="D10" s="17"/>
      <c r="E10" s="24"/>
      <c r="F10" s="24"/>
      <c r="G10" s="24"/>
      <c r="H10" s="25"/>
      <c r="I10" s="25"/>
      <c r="J10" s="25"/>
      <c r="K10" s="26">
        <f>SUM(経費データ[[#This Row],[消耗品]:[その他]])</f>
        <v>0</v>
      </c>
    </row>
    <row r="11" spans="3:11" ht="50.1" customHeight="1" x14ac:dyDescent="0.25">
      <c r="C11" s="17"/>
      <c r="D11" s="17"/>
      <c r="E11" s="24"/>
      <c r="F11" s="24"/>
      <c r="G11" s="24"/>
      <c r="H11" s="25"/>
      <c r="I11" s="25"/>
      <c r="J11" s="25"/>
      <c r="K11" s="26">
        <f>SUM(経費データ[[#This Row],[消耗品]:[その他]])</f>
        <v>0</v>
      </c>
    </row>
    <row r="12" spans="3:11" ht="50.1" customHeight="1" x14ac:dyDescent="0.25">
      <c r="C12" s="17"/>
      <c r="D12" s="17"/>
      <c r="E12" s="24"/>
      <c r="F12" s="24"/>
      <c r="G12" s="24"/>
      <c r="H12" s="25"/>
      <c r="I12" s="25"/>
      <c r="J12" s="25"/>
      <c r="K12" s="26">
        <f>SUM(経費データ[[#This Row],[消耗品]:[その他]])</f>
        <v>0</v>
      </c>
    </row>
    <row r="13" spans="3:11" ht="50.1" customHeight="1" x14ac:dyDescent="0.25">
      <c r="C13" s="17"/>
      <c r="D13" s="17"/>
      <c r="E13" s="24"/>
      <c r="F13" s="24"/>
      <c r="G13" s="24"/>
      <c r="H13" s="25"/>
      <c r="I13" s="25"/>
      <c r="J13" s="25"/>
      <c r="K13" s="26">
        <f>SUM(経費データ[[#This Row],[消耗品]:[その他]])</f>
        <v>0</v>
      </c>
    </row>
    <row r="14" spans="3:11" ht="50.1" customHeight="1" x14ac:dyDescent="0.25">
      <c r="C14" s="17"/>
      <c r="D14" s="17"/>
      <c r="E14" s="24"/>
      <c r="F14" s="24"/>
      <c r="G14" s="24"/>
      <c r="H14" s="25"/>
      <c r="I14" s="25"/>
      <c r="J14" s="25"/>
      <c r="K14" s="26">
        <f>SUM(経費データ[[#This Row],[消耗品]:[その他]])</f>
        <v>0</v>
      </c>
    </row>
    <row r="15" spans="3:11" ht="50.1" customHeight="1" x14ac:dyDescent="0.25">
      <c r="C15" s="17"/>
      <c r="D15" s="17"/>
      <c r="E15" s="25"/>
      <c r="F15" s="25"/>
      <c r="G15" s="25"/>
      <c r="H15" s="25"/>
      <c r="I15" s="25"/>
      <c r="J15" s="25"/>
      <c r="K15" s="26">
        <f>SUM(経費データ[[#This Row],[消耗品]:[その他]])</f>
        <v>0</v>
      </c>
    </row>
    <row r="16" spans="3:11" ht="50.1" customHeight="1" x14ac:dyDescent="0.25">
      <c r="C16" s="17"/>
      <c r="D16" s="17"/>
      <c r="E16" s="25"/>
      <c r="F16" s="25"/>
      <c r="G16" s="25"/>
      <c r="H16" s="25"/>
      <c r="I16" s="25"/>
      <c r="J16" s="25"/>
      <c r="K16" s="26">
        <f>SUM(経費データ[[#This Row],[消耗品]:[その他]])</f>
        <v>0</v>
      </c>
    </row>
    <row r="17" spans="3:11" ht="30" customHeight="1" thickBot="1" x14ac:dyDescent="0.3">
      <c r="C17" s="18" t="s">
        <v>2</v>
      </c>
      <c r="D17" s="18"/>
      <c r="E17" s="27">
        <f>SUBTOTAL(109,経費データ[消耗品])</f>
        <v>0</v>
      </c>
      <c r="F17" s="27">
        <f>SUBTOTAL(109,経費データ[交通費])</f>
        <v>0</v>
      </c>
      <c r="G17" s="27">
        <f>SUBTOTAL(109,経費データ[宿泊費])</f>
        <v>0</v>
      </c>
      <c r="H17" s="27">
        <f>SUBTOTAL(109,経費データ[謝金])</f>
        <v>0</v>
      </c>
      <c r="I17" s="27">
        <f>SUBTOTAL(109,経費データ[通信費])</f>
        <v>0</v>
      </c>
      <c r="J17" s="27">
        <f>SUBTOTAL(109,経費データ[その他])</f>
        <v>0</v>
      </c>
      <c r="K17" s="27">
        <f>SUBTOTAL(109,経費データ[集計])</f>
        <v>0</v>
      </c>
    </row>
    <row r="18" spans="3:11" ht="30" customHeight="1" x14ac:dyDescent="0.25">
      <c r="E18" s="19"/>
      <c r="F18" s="19"/>
      <c r="G18" s="19"/>
      <c r="H18" s="19"/>
      <c r="I18" s="19"/>
      <c r="J18" s="20" t="s">
        <v>8</v>
      </c>
      <c r="K18" s="21">
        <f>経費データ[[#Totals],[集計]]</f>
        <v>0</v>
      </c>
    </row>
  </sheetData>
  <mergeCells count="1">
    <mergeCell ref="F2:G2"/>
  </mergeCells>
  <phoneticPr fontId="18"/>
  <dataValidations xWindow="711" yWindow="587" count="23">
    <dataValidation allowBlank="1" showInputMessage="1" showErrorMessage="1" prompt="この経費報告書ワークシートで経費を管理できます。セル B9 からセル K18 と、経費データ テーブルにさまざまな経費カテゴリの値を入力します。" sqref="A1:B1" xr:uid="{00000000-0002-0000-0000-000000000000}"/>
    <dataValidation allowBlank="1" showInputMessage="1" showErrorMessage="1" prompt="経費明細書のタイトルが、このセルの内容です" sqref="C1:D1" xr:uid="{00000000-0002-0000-0000-000002000000}"/>
    <dataValidation allowBlank="1" showInputMessage="1" showErrorMessage="1" prompt="右側のセルに経費の目的を入力します" sqref="C2:D2" xr:uid="{00000000-0002-0000-0000-000003000000}"/>
    <dataValidation allowBlank="1" showInputMessage="1" showErrorMessage="1" prompt="右側のセルに明細番号を入力します" sqref="E2" xr:uid="{00000000-0002-0000-0000-000004000000}"/>
    <dataValidation allowBlank="1" showInputMessage="1" showErrorMessage="1" prompt="下のセルに従業員情報を入力します" sqref="C4:D4" xr:uid="{00000000-0002-0000-0000-000005000000}"/>
    <dataValidation allowBlank="1" showInputMessage="1" showErrorMessage="1" prompt="このセルに従業員の職位を入力します" sqref="F5" xr:uid="{00000000-0002-0000-0000-000008000000}"/>
    <dataValidation allowBlank="1" showInputMessage="1" showErrorMessage="1" prompt="このセルに社会保障番号を入力します" sqref="I5" xr:uid="{00000000-0002-0000-0000-00000A000000}"/>
    <dataValidation allowBlank="1" showInputMessage="1" showErrorMessage="1" prompt="給与期間は経費データ表のエントリに基づいて自動更新されます" sqref="H2" xr:uid="{00000000-0002-0000-0000-00000C000000}"/>
    <dataValidation allowBlank="1" showInputMessage="1" showErrorMessage="1" prompt="この経費明細書の開始期間が、このセルの内容であり、経費データ表のエントリによって自動的に決定されます" sqref="I2" xr:uid="{00000000-0002-0000-0000-00000D000000}"/>
    <dataValidation allowBlank="1" showInputMessage="1" showErrorMessage="1" prompt="この見出しの下にあるこの列に日付を入力します" sqref="C7:D7" xr:uid="{00000000-0002-0000-0000-00000E000000}"/>
    <dataValidation allowBlank="1" showInputMessage="1" showErrorMessage="1" prompt="この見出しの下にあるこの列に宿泊費を入力します" sqref="E7" xr:uid="{00000000-0002-0000-0000-000011000000}"/>
    <dataValidation allowBlank="1" showInputMessage="1" showErrorMessage="1" prompt="この見出しの下にあるこの列に交通費を入力します" sqref="F7" xr:uid="{00000000-0002-0000-0000-000012000000}"/>
    <dataValidation allowBlank="1" showInputMessage="1" showErrorMessage="1" prompt="この見出しの下にあるこの列に燃料費を入力します" sqref="G7" xr:uid="{00000000-0002-0000-0000-000013000000}"/>
    <dataValidation allowBlank="1" showInputMessage="1" showErrorMessage="1" prompt="この見出しの下にあるこの列に食費を入力します" sqref="H7" xr:uid="{00000000-0002-0000-0000-000014000000}"/>
    <dataValidation allowBlank="1" showInputMessage="1" showErrorMessage="1" prompt="この見出しの下にあるこの列に電話代の経費を入力します" sqref="I7" xr:uid="{00000000-0002-0000-0000-000015000000}"/>
    <dataValidation allowBlank="1" showInputMessage="1" showErrorMessage="1" prompt="この見出しの下にあるこの列に雑費を入力します" sqref="J7" xr:uid="{00000000-0002-0000-0000-000017000000}"/>
    <dataValidation allowBlank="1" showInputMessage="1" showErrorMessage="1" prompt="各日の総経費は、この見出しの下にあるこの列で自動計算されます" sqref="K7" xr:uid="{00000000-0002-0000-0000-000018000000}"/>
    <dataValidation allowBlank="1" showInputMessage="1" showErrorMessage="1" prompt="自動的に計算される小計" sqref="K18" xr:uid="{00000000-0002-0000-0000-00001D000000}"/>
    <dataValidation allowBlank="1" showInputMessage="1" showErrorMessage="1" prompt="右側のセルに従業員の名前を入力します" sqref="C5:D5" xr:uid="{00000000-0002-0000-0000-000020000000}"/>
    <dataValidation allowBlank="1" showInputMessage="1" showErrorMessage="1" prompt="右側のセルに従業員の職位を入力します" sqref="E5" xr:uid="{00000000-0002-0000-0000-000022000000}"/>
    <dataValidation allowBlank="1" showInputMessage="1" showErrorMessage="1" prompt="右側のセルに社会保障番号を入力します" sqref="H5" xr:uid="{00000000-0002-0000-0000-000025000000}"/>
    <dataValidation allowBlank="1" showInputMessage="1" showErrorMessage="1" prompt="このセルに経費明細書の明細書番号を入力します" sqref="F2:G2" xr:uid="{00000000-0002-0000-0000-000027000000}"/>
    <dataValidation allowBlank="1" showErrorMessage="1" prompt="このレポートは、事務局専用です" sqref="K1" xr:uid="{07C673D8-7C7E-49D0-9828-543179A7680F}"/>
  </dataValidations>
  <printOptions horizontalCentered="1"/>
  <pageMargins left="0.4" right="0.4" top="0.4" bottom="0.4" header="0.3" footer="0.3"/>
  <pageSetup paperSize="9" scale="49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経費報告書</vt:lpstr>
      <vt:lpstr>ColumnTitle1</vt:lpstr>
      <vt:lpstr>経費報告書!Print_Titles</vt:lpstr>
      <vt:lpstr>小計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2022-11-28T06:59:06Z</dcterms:created>
  <dcterms:modified xsi:type="dcterms:W3CDTF">2026-05-12T10:42:07Z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